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6e0225a1e5b48d2/Documents/"/>
    </mc:Choice>
  </mc:AlternateContent>
  <xr:revisionPtr revIDLastSave="0" documentId="8_{96C208DB-EA15-4AD2-AE13-24E5E1B9D0B8}" xr6:coauthVersionLast="47" xr6:coauthVersionMax="47" xr10:uidLastSave="{00000000-0000-0000-0000-000000000000}"/>
  <bookViews>
    <workbookView xWindow="45" yWindow="210" windowWidth="10890" windowHeight="10335" xr2:uid="{2EB878F4-B866-4529-AF4E-0675968779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C6" i="1"/>
  <c r="C5" i="1"/>
  <c r="C4" i="1"/>
  <c r="B14" i="1"/>
  <c r="B13" i="1"/>
  <c r="B15" i="1" s="1"/>
</calcChain>
</file>

<file path=xl/sharedStrings.xml><?xml version="1.0" encoding="utf-8"?>
<sst xmlns="http://schemas.openxmlformats.org/spreadsheetml/2006/main" count="21" uniqueCount="19">
  <si>
    <t>Battery</t>
  </si>
  <si>
    <t>Volts</t>
  </si>
  <si>
    <t>Amp-hr</t>
  </si>
  <si>
    <t>Hailong</t>
  </si>
  <si>
    <t>SOC %</t>
  </si>
  <si>
    <t>Start</t>
  </si>
  <si>
    <t>End</t>
  </si>
  <si>
    <t>Charger</t>
  </si>
  <si>
    <t>Amps</t>
  </si>
  <si>
    <t>Battery Wh</t>
  </si>
  <si>
    <t>Charger Output</t>
  </si>
  <si>
    <t>Full Charge 0-100%</t>
  </si>
  <si>
    <t>hours</t>
  </si>
  <si>
    <t>Wh remaining</t>
  </si>
  <si>
    <t>Time to charge</t>
  </si>
  <si>
    <t>20 to 40%</t>
  </si>
  <si>
    <t>20 to 80%</t>
  </si>
  <si>
    <t>20 to 100%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</si>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</sst>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5009-22F4-4D43-B6BF-EE4DE548C3DE}">
  <dimension ref="A1:F15"/>
  <sheetViews>
    <sheetView tabSelected="1" workbookViewId="0">
      <selection activeCell="A17" sqref="A17"/>
    </sheetView>
  </sheetViews>
  <sheetFormatPr defaultRowHeight="15" x14ac:dyDescent="0.25"/>
  <cols>
    <col min="1" max="1" width="17.5703125" customWidth="1"/>
    <col min="3" max="3" width="13.855468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7</v>
      </c>
      <c r="E1" t="s">
        <v>1</v>
      </c>
      <c r="F1" t="s">
        <v>8</v>
      </c>
    </row>
    <row r="2" spans="1:6" x14ac:dyDescent="0.25">
      <c r="A2" t="s">
        <v>3</v>
      </c>
      <c r="B2">
        <v>48</v>
      </c>
      <c r="C2">
        <v>18</v>
      </c>
      <c r="E2">
        <v>48</v>
      </c>
      <c r="F2">
        <v>3</v>
      </c>
    </row>
    <row r="3" spans="1:6" x14ac:dyDescent="0.25">
      <c r="C3" t="s">
        <v>13</v>
      </c>
    </row>
    <row r="4" spans="1:6" x14ac:dyDescent="0.25">
      <c r="A4" t="s">
        <v>4</v>
      </c>
      <c r="B4">
        <v>20</v>
      </c>
      <c r="C4">
        <f>0.2*B13</f>
        <v>172.8</v>
      </c>
    </row>
    <row r="5" spans="1:6" x14ac:dyDescent="0.25">
      <c r="A5" t="s">
        <v>5</v>
      </c>
      <c r="B5">
        <v>40</v>
      </c>
      <c r="C5">
        <f>0.4*B13</f>
        <v>345.6</v>
      </c>
    </row>
    <row r="6" spans="1:6" x14ac:dyDescent="0.25">
      <c r="B6">
        <v>80</v>
      </c>
      <c r="C6">
        <f>0.8*B13</f>
        <v>691.2</v>
      </c>
    </row>
    <row r="7" spans="1:6" x14ac:dyDescent="0.25">
      <c r="B7">
        <v>100</v>
      </c>
    </row>
    <row r="8" spans="1:6" x14ac:dyDescent="0.25">
      <c r="A8" t="s">
        <v>4</v>
      </c>
      <c r="C8" t="s">
        <v>14</v>
      </c>
      <c r="D8" t="s">
        <v>18</v>
      </c>
    </row>
    <row r="9" spans="1:6" x14ac:dyDescent="0.25">
      <c r="A9" t="s">
        <v>6</v>
      </c>
      <c r="B9">
        <v>40</v>
      </c>
      <c r="C9" t="s">
        <v>15</v>
      </c>
      <c r="D9">
        <f>(C5-C4)/B14</f>
        <v>1.2000000000000002</v>
      </c>
    </row>
    <row r="10" spans="1:6" x14ac:dyDescent="0.25">
      <c r="B10">
        <v>80</v>
      </c>
      <c r="C10" t="s">
        <v>16</v>
      </c>
      <c r="D10">
        <f>(C6-C4)/B14</f>
        <v>3.6000000000000005</v>
      </c>
    </row>
    <row r="11" spans="1:6" x14ac:dyDescent="0.25">
      <c r="B11">
        <v>100</v>
      </c>
      <c r="C11" t="s">
        <v>17</v>
      </c>
      <c r="D11">
        <f>(B13-C4)/B14</f>
        <v>4.8000000000000007</v>
      </c>
    </row>
    <row r="13" spans="1:6" x14ac:dyDescent="0.25">
      <c r="A13" t="s">
        <v>9</v>
      </c>
      <c r="B13">
        <f>B2*C2</f>
        <v>864</v>
      </c>
    </row>
    <row r="14" spans="1:6" x14ac:dyDescent="0.25">
      <c r="A14" t="s">
        <v>10</v>
      </c>
      <c r="B14">
        <f>E2*F2</f>
        <v>144</v>
      </c>
    </row>
    <row r="15" spans="1:6" x14ac:dyDescent="0.25">
      <c r="A15" t="s">
        <v>11</v>
      </c>
      <c r="B15">
        <f>B13/B14</f>
        <v>6</v>
      </c>
      <c r="C1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Maxson</dc:creator>
  <cp:lastModifiedBy>Glen Maxson</cp:lastModifiedBy>
  <dcterms:created xsi:type="dcterms:W3CDTF">2024-09-18T13:23:46Z</dcterms:created>
  <dcterms:modified xsi:type="dcterms:W3CDTF">2024-09-18T13:41:45Z</dcterms:modified>
</cp:coreProperties>
</file>